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4-Abril\"/>
    </mc:Choice>
  </mc:AlternateContent>
  <xr:revisionPtr revIDLastSave="0" documentId="13_ncr:1_{92C61144-DF36-4137-82D1-8FB91E11B775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G10" i="1"/>
  <c r="B10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<sst xmlns="http://schemas.openxmlformats.org/spreadsheetml/2006/main" count="27" uniqueCount="27">
  <si>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</si>
  <si>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</si>
  <si>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</si>
  <si>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</si>
  <si>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</si>
  <si>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</si>
  <si>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</si>
  <si>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</si>
  <si>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</si>
  <si>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</si>
  <si>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</si>
  <si>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</si>
  <si>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</si>
  <si>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</si>
  <si>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</si>
  <si>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</si>
  <si>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</si>
  <si>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</si>
  <si>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</si>
  <si>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</si>
  <si>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</si>
  <si>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</si>
  <si>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</si>
  <si>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</si>
  <si>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10/04/2022</t>
  </si>
  <si>
    <t>REPORTE DE INTERINATO - CORRESPONDIENTE AL MES DE ABRIL DE 2023</t>
  </si>
  <si>
    <t>DEPARTAMENTO DE RECURSOS HUMANOS -DGMUSEO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</si>
</sst>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quotePrefix="1" applyFont="1" applyAlignment="1">
      <alignment wrapText="1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2495253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0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17"/>
  <sheetViews>
    <sheetView tabSelected="1" topLeftCell="C1" workbookViewId="0">
      <selection sqref="A1:M16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10" width="9" style="5" bestFit="1" customWidth="1"/>
    <col min="11" max="11" width="13.5703125" style="5" customWidth="1"/>
    <col min="12" max="12" width="15.5703125" style="5" customWidth="1"/>
    <col min="13" max="13" width="9.5703125" style="5" customWidth="1"/>
    <col min="14" max="16384" width="11.42578125" style="5"/>
  </cols>
  <sheetData>
    <row r="1" spans="1:13">
      <c r="K1" s="17" t="s">
        <v>24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25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26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9375.07</v>
      </c>
      <c r="I9" s="14">
        <v>1672</v>
      </c>
      <c r="J9" s="14">
        <v>1578.5</v>
      </c>
      <c r="K9" s="14">
        <v>0</v>
      </c>
      <c r="L9" s="14">
        <v>42374.43</v>
      </c>
      <c r="M9" s="12" t="s">
        <v>16</v>
      </c>
    </row>
    <row r="10" spans="1:13" ht="15.75" thickTop="1">
      <c r="A10" s="8" t="s">
        <v>21</v>
      </c>
      <c r="B10" s="8">
        <f>SUBTOTAL(103,Tabla1[CARGO])</f>
        <v>1</v>
      </c>
      <c r="G10" s="9">
        <f>SUBTOTAL(109,Tabla1[INGRESO BRUTO])</f>
        <v>55000</v>
      </c>
      <c r="H10" s="9">
        <f>SUBTOTAL(109,Tabla1[ISR])</f>
        <v>9375.07</v>
      </c>
      <c r="I10" s="9">
        <f>SUBTOTAL(109,Tabla1[SFS])</f>
        <v>1672</v>
      </c>
      <c r="J10" s="9">
        <f>SUBTOTAL(109,Tabla1[AFP])</f>
        <v>1578.5</v>
      </c>
      <c r="K10" s="9">
        <f>SUBTOTAL(109,Tabla1[OTROS DESC])</f>
        <v>0</v>
      </c>
      <c r="L10" s="9">
        <f>SUBTOTAL(109,Tabla1[INGRESO NETO])</f>
        <v>42374.43</v>
      </c>
    </row>
    <row r="16" spans="1:13">
      <c r="A16" s="16" t="s">
        <v>22</v>
      </c>
    </row>
    <row r="17" spans="1:1" ht="15.75">
      <c r="A17" s="15" t="s">
        <v>23</v>
      </c>
    </row>
  </sheetData>
  <pageMargins left="0.25" right="0.25" top="0.75" bottom="0.75" header="0.3" footer="0.3"/>
  <pageSetup paperSize="5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2023-05-10T19:45:48Z</cp:lastPrinted>
  <dcterms:created xsi:type="dcterms:W3CDTF">2023-03-03T14:53:31Z</dcterms:created>
  <dcterms:modified xsi:type="dcterms:W3CDTF">2023-05-10T19:45:49Z</dcterms:modified>
</cp:coreProperties>
</file>